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vw57\OneDrive\EventCareHagi\Begroting 2024\"/>
    </mc:Choice>
  </mc:AlternateContent>
  <xr:revisionPtr revIDLastSave="0" documentId="8_{E0FB29D3-BAAF-4DB7-BE34-D3C760754F5C}" xr6:coauthVersionLast="47" xr6:coauthVersionMax="47" xr10:uidLastSave="{00000000-0000-0000-0000-000000000000}"/>
  <bookViews>
    <workbookView xWindow="-108" yWindow="-108" windowWidth="23256" windowHeight="12456" xr2:uid="{3332B4CD-6011-45D5-ADF1-80B0F7C2242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23" i="1"/>
  <c r="C35" i="1" s="1"/>
  <c r="D37" i="1" s="1"/>
  <c r="D15" i="1"/>
  <c r="C15" i="1"/>
</calcChain>
</file>

<file path=xl/sharedStrings.xml><?xml version="1.0" encoding="utf-8"?>
<sst xmlns="http://schemas.openxmlformats.org/spreadsheetml/2006/main" count="31" uniqueCount="29">
  <si>
    <t>Balans</t>
  </si>
  <si>
    <t>Debet</t>
  </si>
  <si>
    <t>Credit</t>
  </si>
  <si>
    <t>Bankrekening 31 december 2025</t>
  </si>
  <si>
    <t>Reservering Verenigings middelen</t>
  </si>
  <si>
    <t>Fiscale bedrijfsmiddel Tent</t>
  </si>
  <si>
    <t>Fiscale bedrijfsmiddel Portofoons</t>
  </si>
  <si>
    <t>Fiscale bedrijfsmiddel Materialen</t>
  </si>
  <si>
    <t>Debiteuren nog te ontvangen</t>
  </si>
  <si>
    <t>Crediteuren nog te betalen</t>
  </si>
  <si>
    <r>
      <rPr>
        <b/>
        <sz val="11"/>
        <color theme="1"/>
        <rFont val="Aptos Narrow"/>
        <family val="2"/>
        <scheme val="minor"/>
      </rPr>
      <t xml:space="preserve">Winst / </t>
    </r>
    <r>
      <rPr>
        <b/>
        <sz val="11"/>
        <color rgb="FFFF0000"/>
        <rFont val="Aptos Narrow"/>
        <family val="2"/>
        <scheme val="minor"/>
      </rPr>
      <t>Verlies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boekjaar 2025</t>
    </r>
  </si>
  <si>
    <t>Reservering uitje vrijwilligers</t>
  </si>
  <si>
    <t>Verenigingskapitaal</t>
  </si>
  <si>
    <t>Winst en Verlies rekening</t>
  </si>
  <si>
    <t>Afschrijving fiscale vereningings middelen</t>
  </si>
  <si>
    <t>Aflossing Lening</t>
  </si>
  <si>
    <t>Verzekeringskosten</t>
  </si>
  <si>
    <t>Bankkosten</t>
  </si>
  <si>
    <t>Scholingskosten</t>
  </si>
  <si>
    <t>Materialen</t>
  </si>
  <si>
    <t>Representatiekosten</t>
  </si>
  <si>
    <t>Huur</t>
  </si>
  <si>
    <t>Diversen inkomsten</t>
  </si>
  <si>
    <t>Diversen uitgaven</t>
  </si>
  <si>
    <t>Reis- Verblijfskosten</t>
  </si>
  <si>
    <t>Sponsoring / Giften</t>
  </si>
  <si>
    <t>Inzetten</t>
  </si>
  <si>
    <t>Giessenburg</t>
  </si>
  <si>
    <t>Rabo Clubactie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</si>
</sst>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5" xfId="0" applyBorder="1"/>
    <xf numFmtId="164" fontId="4" fillId="0" borderId="1" xfId="0" applyNumberFormat="1" applyFont="1" applyBorder="1"/>
    <xf numFmtId="164" fontId="0" fillId="0" borderId="1" xfId="0" applyNumberFormat="1" applyBorder="1"/>
    <xf numFmtId="164" fontId="2" fillId="0" borderId="6" xfId="0" applyNumberFormat="1" applyFont="1" applyBorder="1"/>
    <xf numFmtId="0" fontId="0" fillId="0" borderId="4" xfId="0" applyBorder="1"/>
    <xf numFmtId="164" fontId="4" fillId="0" borderId="3" xfId="0" applyNumberFormat="1" applyFont="1" applyBorder="1"/>
    <xf numFmtId="164" fontId="1" fillId="0" borderId="3" xfId="0" applyNumberFormat="1" applyFont="1" applyBorder="1"/>
    <xf numFmtId="0" fontId="4" fillId="0" borderId="3" xfId="0" applyFont="1" applyBorder="1"/>
    <xf numFmtId="0" fontId="0" fillId="0" borderId="7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84B0-B799-44E9-B886-8D32247C6494}">
  <dimension ref="B2:D37"/>
  <sheetViews>
    <sheetView tabSelected="1" workbookViewId="0">
      <selection activeCell="G19" sqref="G19"/>
    </sheetView>
  </sheetViews>
  <sheetFormatPr defaultRowHeight="14.4" x14ac:dyDescent="0.3"/>
  <cols>
    <col min="2" max="2" width="34.6640625" bestFit="1" customWidth="1"/>
    <col min="3" max="4" width="11" bestFit="1" customWidth="1"/>
  </cols>
  <sheetData>
    <row r="2" spans="2:4" ht="15" thickBot="1" x14ac:dyDescent="0.35">
      <c r="B2" s="1">
        <v>2025</v>
      </c>
      <c r="C2" s="2"/>
      <c r="D2" s="2"/>
    </row>
    <row r="3" spans="2:4" ht="15" thickBot="1" x14ac:dyDescent="0.35">
      <c r="B3" s="3" t="s">
        <v>0</v>
      </c>
      <c r="C3" s="4" t="s">
        <v>1</v>
      </c>
      <c r="D3" s="4" t="s">
        <v>2</v>
      </c>
    </row>
    <row r="4" spans="2:4" x14ac:dyDescent="0.3">
      <c r="B4" s="5" t="s">
        <v>3</v>
      </c>
      <c r="C4" s="6">
        <v>10443.41</v>
      </c>
      <c r="D4" s="6"/>
    </row>
    <row r="5" spans="2:4" x14ac:dyDescent="0.3">
      <c r="B5" s="5" t="s">
        <v>4</v>
      </c>
      <c r="C5" s="6"/>
      <c r="D5" s="6">
        <v>7932</v>
      </c>
    </row>
    <row r="6" spans="2:4" x14ac:dyDescent="0.3">
      <c r="B6" s="5" t="s">
        <v>5</v>
      </c>
      <c r="C6" s="6">
        <v>6400</v>
      </c>
      <c r="D6" s="5"/>
    </row>
    <row r="7" spans="2:4" x14ac:dyDescent="0.3">
      <c r="B7" s="5" t="s">
        <v>6</v>
      </c>
      <c r="C7" s="6">
        <v>570</v>
      </c>
      <c r="D7" s="5"/>
    </row>
    <row r="8" spans="2:4" x14ac:dyDescent="0.3">
      <c r="B8" s="5" t="s">
        <v>7</v>
      </c>
      <c r="C8" s="6">
        <v>962</v>
      </c>
      <c r="D8" s="5"/>
    </row>
    <row r="9" spans="2:4" x14ac:dyDescent="0.3">
      <c r="B9" s="5" t="s">
        <v>8</v>
      </c>
      <c r="C9" s="6">
        <v>240</v>
      </c>
      <c r="D9" s="6"/>
    </row>
    <row r="10" spans="2:4" x14ac:dyDescent="0.3">
      <c r="B10" s="5" t="s">
        <v>9</v>
      </c>
      <c r="C10" s="6">
        <v>0</v>
      </c>
      <c r="D10" s="2">
        <v>958.32</v>
      </c>
    </row>
    <row r="11" spans="2:4" x14ac:dyDescent="0.3">
      <c r="B11" s="5" t="s">
        <v>11</v>
      </c>
      <c r="C11" s="6"/>
      <c r="D11" s="6">
        <v>1000</v>
      </c>
    </row>
    <row r="12" spans="2:4" x14ac:dyDescent="0.3">
      <c r="B12" s="8"/>
      <c r="C12" s="7"/>
      <c r="D12" s="9"/>
    </row>
    <row r="13" spans="2:4" x14ac:dyDescent="0.3">
      <c r="B13" s="8" t="s">
        <v>12</v>
      </c>
      <c r="C13" s="9"/>
      <c r="D13" s="10">
        <v>8725.09</v>
      </c>
    </row>
    <row r="14" spans="2:4" ht="15" thickBot="1" x14ac:dyDescent="0.35">
      <c r="B14" s="5"/>
      <c r="C14" s="7"/>
      <c r="D14" s="7"/>
    </row>
    <row r="15" spans="2:4" ht="15" thickBot="1" x14ac:dyDescent="0.35">
      <c r="B15" s="5"/>
      <c r="C15" s="11">
        <f>SUM(C4:C13)</f>
        <v>18615.41</v>
      </c>
      <c r="D15" s="11">
        <f>SUM(D4:D13)</f>
        <v>18615.41</v>
      </c>
    </row>
    <row r="16" spans="2:4" ht="15.6" thickTop="1" thickBot="1" x14ac:dyDescent="0.35">
      <c r="B16" s="2"/>
      <c r="C16" s="7"/>
      <c r="D16" s="12"/>
    </row>
    <row r="17" spans="2:4" ht="15" thickBot="1" x14ac:dyDescent="0.35">
      <c r="B17" s="3" t="s">
        <v>13</v>
      </c>
      <c r="C17" s="4" t="s">
        <v>1</v>
      </c>
      <c r="D17" s="4" t="s">
        <v>2</v>
      </c>
    </row>
    <row r="18" spans="2:4" x14ac:dyDescent="0.3">
      <c r="B18" s="5" t="s">
        <v>10</v>
      </c>
      <c r="C18" s="13">
        <v>2750.14</v>
      </c>
      <c r="D18" s="14"/>
    </row>
    <row r="19" spans="2:4" x14ac:dyDescent="0.3">
      <c r="B19" s="5" t="s">
        <v>14</v>
      </c>
      <c r="C19" s="6">
        <v>1310.67</v>
      </c>
      <c r="D19" s="5"/>
    </row>
    <row r="20" spans="2:4" x14ac:dyDescent="0.3">
      <c r="B20" s="5" t="s">
        <v>15</v>
      </c>
      <c r="C20" s="6">
        <v>1500</v>
      </c>
      <c r="D20" s="5"/>
    </row>
    <row r="21" spans="2:4" x14ac:dyDescent="0.3">
      <c r="B21" s="5" t="s">
        <v>16</v>
      </c>
      <c r="C21" s="6">
        <v>701.23</v>
      </c>
      <c r="D21" s="6"/>
    </row>
    <row r="22" spans="2:4" x14ac:dyDescent="0.3">
      <c r="B22" s="15" t="s">
        <v>17</v>
      </c>
      <c r="C22" s="6">
        <v>192.92</v>
      </c>
      <c r="D22" s="6"/>
    </row>
    <row r="23" spans="2:4" x14ac:dyDescent="0.3">
      <c r="B23" s="5" t="s">
        <v>18</v>
      </c>
      <c r="C23" s="6">
        <f>1304.35+958.32</f>
        <v>2262.67</v>
      </c>
      <c r="D23" s="6"/>
    </row>
    <row r="24" spans="2:4" x14ac:dyDescent="0.3">
      <c r="B24" s="5" t="s">
        <v>19</v>
      </c>
      <c r="C24" s="6">
        <v>660.36</v>
      </c>
      <c r="D24" s="6"/>
    </row>
    <row r="25" spans="2:4" x14ac:dyDescent="0.3">
      <c r="B25" s="5" t="s">
        <v>20</v>
      </c>
      <c r="C25" s="6">
        <v>108.07</v>
      </c>
      <c r="D25" s="6"/>
    </row>
    <row r="26" spans="2:4" x14ac:dyDescent="0.3">
      <c r="B26" s="5" t="s">
        <v>21</v>
      </c>
      <c r="C26" s="6">
        <v>469.4</v>
      </c>
      <c r="D26" s="6"/>
    </row>
    <row r="27" spans="2:4" x14ac:dyDescent="0.3">
      <c r="B27" s="5" t="s">
        <v>22</v>
      </c>
      <c r="D27" s="6">
        <v>92.41</v>
      </c>
    </row>
    <row r="28" spans="2:4" x14ac:dyDescent="0.3">
      <c r="B28" s="5" t="s">
        <v>23</v>
      </c>
      <c r="C28" s="7">
        <v>188.94</v>
      </c>
      <c r="D28" s="6"/>
    </row>
    <row r="29" spans="2:4" x14ac:dyDescent="0.3">
      <c r="B29" s="12" t="s">
        <v>24</v>
      </c>
      <c r="C29" s="6">
        <v>227.58</v>
      </c>
      <c r="D29" s="6"/>
    </row>
    <row r="30" spans="2:4" x14ac:dyDescent="0.3">
      <c r="B30" s="5" t="s">
        <v>25</v>
      </c>
      <c r="C30" s="5"/>
      <c r="D30" s="6">
        <v>2800</v>
      </c>
    </row>
    <row r="31" spans="2:4" x14ac:dyDescent="0.3">
      <c r="B31" s="5" t="s">
        <v>26</v>
      </c>
      <c r="C31" s="5"/>
      <c r="D31" s="6">
        <v>5732.5</v>
      </c>
    </row>
    <row r="32" spans="2:4" x14ac:dyDescent="0.3">
      <c r="B32" s="5" t="s">
        <v>27</v>
      </c>
      <c r="C32" s="2"/>
      <c r="D32" s="10">
        <v>1297.6500000000001</v>
      </c>
    </row>
    <row r="33" spans="2:4" x14ac:dyDescent="0.3">
      <c r="B33" s="5" t="s">
        <v>28</v>
      </c>
      <c r="C33" s="2"/>
      <c r="D33" s="10">
        <v>449.42</v>
      </c>
    </row>
    <row r="34" spans="2:4" ht="15" thickBot="1" x14ac:dyDescent="0.35">
      <c r="B34" s="5"/>
      <c r="C34" s="2"/>
      <c r="D34" s="10"/>
    </row>
    <row r="35" spans="2:4" ht="15" thickBot="1" x14ac:dyDescent="0.35">
      <c r="B35" s="5"/>
      <c r="C35" s="11">
        <f>SUM(C18:C34)</f>
        <v>10371.98</v>
      </c>
      <c r="D35" s="11">
        <f>SUM(D18:D34)</f>
        <v>10371.98</v>
      </c>
    </row>
    <row r="36" spans="2:4" ht="15" thickTop="1" x14ac:dyDescent="0.3">
      <c r="B36" s="5"/>
      <c r="C36" s="16"/>
      <c r="D36" s="16"/>
    </row>
    <row r="37" spans="2:4" x14ac:dyDescent="0.3">
      <c r="B37" s="5"/>
      <c r="C37" s="5"/>
      <c r="D37" s="6">
        <f>C35-D35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van Loon</dc:creator>
  <cp:lastModifiedBy>Teuni van Wingerden</cp:lastModifiedBy>
  <dcterms:created xsi:type="dcterms:W3CDTF">2026-03-30T07:38:18Z</dcterms:created>
  <dcterms:modified xsi:type="dcterms:W3CDTF">2026-03-31T14:59:11Z</dcterms:modified>
</cp:coreProperties>
</file>